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5_美波庁舎\04治山林道担当\002　治山\01-3  現場関係\R7現場関係\01_委託\4_Ｒ７波林　総合改良　海陽町中谷　調査設計業務\01　当初積算\PPI\"/>
    </mc:Choice>
  </mc:AlternateContent>
  <xr:revisionPtr revIDLastSave="0" documentId="13_ncr:1_{1733FCB7-7161-49F2-A799-7715A12481E0}" xr6:coauthVersionLast="47" xr6:coauthVersionMax="47" xr10:uidLastSave="{00000000-0000-0000-0000-000000000000}"/>
  <bookViews>
    <workbookView xWindow="28680" yWindow="-120" windowWidth="29040" windowHeight="158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業務委託費内訳書!$A$1:$G$45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業務委託費内訳書!$G$45</definedName>
    <definedName name="内訳書工事価格総計" localSheetId="0">業務委託費内訳書!$G$44</definedName>
    <definedName name="内訳書工事価格総計">#REF!</definedName>
    <definedName name="内訳書工事価格総計通番" localSheetId="0">業務委託費内訳書!$I$44</definedName>
    <definedName name="内訳書工事価格総計名称" localSheetId="0">業務委託費内訳書!$A$44</definedName>
    <definedName name="内訳書工事価格通番" localSheetId="0">業務委託費内訳書!$I$45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59" l="1"/>
  <c r="G38" i="59" s="1"/>
  <c r="G37" i="59" s="1"/>
  <c r="G36" i="59" s="1"/>
  <c r="G34" i="59"/>
  <c r="G30" i="59"/>
  <c r="G28" i="59"/>
  <c r="G27" i="59"/>
  <c r="G26" i="59" s="1"/>
  <c r="G25" i="59" s="1"/>
  <c r="G15" i="59"/>
  <c r="G14" i="59" s="1"/>
  <c r="G13" i="59" s="1"/>
  <c r="G12" i="59" s="1"/>
  <c r="G11" i="59" s="1"/>
  <c r="G10" i="59" s="1"/>
  <c r="G22" i="59" s="1"/>
  <c r="G19" i="59"/>
  <c r="G18" i="59" s="1"/>
  <c r="G33" i="59" l="1"/>
  <c r="G24" i="59" s="1"/>
  <c r="G23" i="59" s="1"/>
  <c r="G43" i="59" s="1"/>
  <c r="G44" i="59" s="1"/>
  <c r="G45" i="59" s="1"/>
</calcChain>
</file>

<file path=xl/sharedStrings.xml><?xml version="1.0" encoding="utf-8"?>
<sst xmlns="http://schemas.openxmlformats.org/spreadsheetml/2006/main" count="85" uniqueCount="47">
  <si>
    <t>住　　　　所</t>
  </si>
  <si>
    <t>商号又は名称</t>
  </si>
  <si>
    <t>代 表 者 名</t>
  </si>
  <si>
    <t>業務委託費内訳書</t>
  </si>
  <si>
    <t>業務名</t>
  </si>
  <si>
    <t>Ｒ７波林　総合改良　海陽町中谷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</si>
  <si>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</si>
  <si>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</si>
  <si>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</si>
  <si>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</si>
  <si>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</si>
  <si>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</si>
  <si>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</si>
  <si>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</si>
  <si>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</si>
  <si>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</si>
  <si>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測量業務
_x000D_</t>
  </si>
  <si>
    <t>保安林整備測量
_x000D_</t>
  </si>
  <si>
    <t>km</t>
  </si>
  <si>
    <t>箇所</t>
  </si>
  <si>
    <t>直接経費
_x000D_</t>
  </si>
  <si>
    <t>電子成果品作成費
_x000D_</t>
  </si>
  <si>
    <t>電子成果品作成費(率計上)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</si>
  <si>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</si>
  <si>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</si>
  <si>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</si>
  <si>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</si>
  <si>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</si>
  <si>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</si>
  <si>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地区</t>
  </si>
  <si>
    <t>打合せ等
_x000D_</t>
  </si>
  <si>
    <t>打合せ等(設計業務)
_x000D_業務着手時打合せ</t>
  </si>
  <si>
    <t>回</t>
  </si>
  <si>
    <t>打合せ等(設計業務)
_x000D_成果物納入時打合せ</t>
  </si>
  <si>
    <t>業務成果品費(電子成果品作成費)
_x000D_</t>
  </si>
  <si>
    <t>その他
_x000D_</t>
  </si>
  <si>
    <t>労務費
_x000D_</t>
  </si>
  <si>
    <t>労務費集計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</si>
  <si>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</si>
  <si>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</si>
  <si>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</si>
  <si>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</si>
  <si>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</si>
  <si>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</si>
  <si>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>保安林整備測量（面積測量）徳島県独自</t>
    <phoneticPr fontId="7"/>
  </si>
  <si>
    <t>保安林整備測量（標準地調査）徳島県独自</t>
    <phoneticPr fontId="7"/>
  </si>
  <si>
    <t>山地治山等調査(森林整備計画)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</si>
</sst>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7"/>
  <sheetViews>
    <sheetView showGridLines="0" tabSelected="1" topLeftCell="A16" zoomScaleNormal="100" zoomScaleSheetLayoutView="100" workbookViewId="0">
      <selection activeCell="N30" sqref="N30"/>
    </sheetView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2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2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38" t="s">
        <v>12</v>
      </c>
      <c r="B10" s="39"/>
      <c r="C10" s="39"/>
      <c r="D10" s="40"/>
      <c r="E10" s="10" t="s">
        <v>13</v>
      </c>
      <c r="F10" s="11">
        <v>1</v>
      </c>
      <c r="G10" s="12">
        <f>+G11+G21</f>
        <v>0</v>
      </c>
      <c r="H10" s="13"/>
      <c r="I10" s="14">
        <v>1</v>
      </c>
      <c r="J10" s="14"/>
    </row>
    <row r="11" spans="1:10" ht="42" customHeight="1" x14ac:dyDescent="0.2">
      <c r="A11" s="38" t="s">
        <v>14</v>
      </c>
      <c r="B11" s="39"/>
      <c r="C11" s="39"/>
      <c r="D11" s="40"/>
      <c r="E11" s="10" t="s">
        <v>13</v>
      </c>
      <c r="F11" s="11">
        <v>1</v>
      </c>
      <c r="G11" s="12">
        <f>+G12+G18</f>
        <v>0</v>
      </c>
      <c r="H11" s="13"/>
      <c r="I11" s="14">
        <v>2</v>
      </c>
      <c r="J11" s="14"/>
    </row>
    <row r="12" spans="1:10" ht="42" customHeight="1" x14ac:dyDescent="0.2">
      <c r="A12" s="38" t="s">
        <v>15</v>
      </c>
      <c r="B12" s="39"/>
      <c r="C12" s="39"/>
      <c r="D12" s="40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39" t="s">
        <v>16</v>
      </c>
      <c r="C13" s="39"/>
      <c r="D13" s="40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39" t="s">
        <v>16</v>
      </c>
      <c r="D14" s="40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17</v>
      </c>
      <c r="E15" s="10" t="s">
        <v>13</v>
      </c>
      <c r="F15" s="11">
        <v>1</v>
      </c>
      <c r="G15" s="12">
        <f>+G16+G17</f>
        <v>0</v>
      </c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44</v>
      </c>
      <c r="E16" s="10" t="s">
        <v>18</v>
      </c>
      <c r="F16" s="11">
        <v>3.6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15"/>
      <c r="B17" s="16"/>
      <c r="C17" s="16"/>
      <c r="D17" s="17" t="s">
        <v>45</v>
      </c>
      <c r="E17" s="10" t="s">
        <v>19</v>
      </c>
      <c r="F17" s="11">
        <v>4</v>
      </c>
      <c r="G17" s="18"/>
      <c r="H17" s="13"/>
      <c r="I17" s="14">
        <v>8</v>
      </c>
      <c r="J17" s="14">
        <v>4</v>
      </c>
    </row>
    <row r="18" spans="1:10" ht="42" customHeight="1" x14ac:dyDescent="0.2">
      <c r="A18" s="38" t="s">
        <v>20</v>
      </c>
      <c r="B18" s="39"/>
      <c r="C18" s="39"/>
      <c r="D18" s="40"/>
      <c r="E18" s="10" t="s">
        <v>13</v>
      </c>
      <c r="F18" s="11">
        <v>1</v>
      </c>
      <c r="G18" s="12">
        <f>+G19</f>
        <v>0</v>
      </c>
      <c r="H18" s="13"/>
      <c r="I18" s="14">
        <v>9</v>
      </c>
      <c r="J18" s="14"/>
    </row>
    <row r="19" spans="1:10" ht="42" customHeight="1" x14ac:dyDescent="0.2">
      <c r="A19" s="38" t="s">
        <v>21</v>
      </c>
      <c r="B19" s="39"/>
      <c r="C19" s="39"/>
      <c r="D19" s="40"/>
      <c r="E19" s="10" t="s">
        <v>13</v>
      </c>
      <c r="F19" s="11">
        <v>1</v>
      </c>
      <c r="G19" s="12">
        <f>+G20</f>
        <v>0</v>
      </c>
      <c r="H19" s="13"/>
      <c r="I19" s="14">
        <v>10</v>
      </c>
      <c r="J19" s="14"/>
    </row>
    <row r="20" spans="1:10" ht="42" customHeight="1" x14ac:dyDescent="0.2">
      <c r="A20" s="38" t="s">
        <v>22</v>
      </c>
      <c r="B20" s="39"/>
      <c r="C20" s="39"/>
      <c r="D20" s="40"/>
      <c r="E20" s="10" t="s">
        <v>13</v>
      </c>
      <c r="F20" s="11">
        <v>1</v>
      </c>
      <c r="G20" s="18"/>
      <c r="H20" s="13"/>
      <c r="I20" s="14">
        <v>11</v>
      </c>
      <c r="J20" s="14"/>
    </row>
    <row r="21" spans="1:10" ht="42" customHeight="1" x14ac:dyDescent="0.2">
      <c r="A21" s="38" t="s">
        <v>23</v>
      </c>
      <c r="B21" s="39"/>
      <c r="C21" s="39"/>
      <c r="D21" s="40"/>
      <c r="E21" s="10" t="s">
        <v>13</v>
      </c>
      <c r="F21" s="11">
        <v>1</v>
      </c>
      <c r="G21" s="18"/>
      <c r="H21" s="13"/>
      <c r="I21" s="14">
        <v>12</v>
      </c>
      <c r="J21" s="14"/>
    </row>
    <row r="22" spans="1:10" ht="42" customHeight="1" x14ac:dyDescent="0.2">
      <c r="A22" s="38" t="s">
        <v>24</v>
      </c>
      <c r="B22" s="39"/>
      <c r="C22" s="39"/>
      <c r="D22" s="40"/>
      <c r="E22" s="10" t="s">
        <v>13</v>
      </c>
      <c r="F22" s="11">
        <v>1</v>
      </c>
      <c r="G22" s="12">
        <f>+G10</f>
        <v>0</v>
      </c>
      <c r="H22" s="13"/>
      <c r="I22" s="14">
        <v>13</v>
      </c>
      <c r="J22" s="14"/>
    </row>
    <row r="23" spans="1:10" ht="42" customHeight="1" x14ac:dyDescent="0.2">
      <c r="A23" s="38" t="s">
        <v>25</v>
      </c>
      <c r="B23" s="39"/>
      <c r="C23" s="39"/>
      <c r="D23" s="40"/>
      <c r="E23" s="10" t="s">
        <v>13</v>
      </c>
      <c r="F23" s="11">
        <v>1</v>
      </c>
      <c r="G23" s="12">
        <f>+G24+G41</f>
        <v>0</v>
      </c>
      <c r="H23" s="13"/>
      <c r="I23" s="14">
        <v>14</v>
      </c>
      <c r="J23" s="14"/>
    </row>
    <row r="24" spans="1:10" ht="42" customHeight="1" x14ac:dyDescent="0.2">
      <c r="A24" s="38" t="s">
        <v>26</v>
      </c>
      <c r="B24" s="39"/>
      <c r="C24" s="39"/>
      <c r="D24" s="40"/>
      <c r="E24" s="10" t="s">
        <v>13</v>
      </c>
      <c r="F24" s="11">
        <v>1</v>
      </c>
      <c r="G24" s="12">
        <f>+G25+G33</f>
        <v>0</v>
      </c>
      <c r="H24" s="13"/>
      <c r="I24" s="14">
        <v>15</v>
      </c>
      <c r="J24" s="14"/>
    </row>
    <row r="25" spans="1:10" ht="42" customHeight="1" x14ac:dyDescent="0.2">
      <c r="A25" s="38" t="s">
        <v>27</v>
      </c>
      <c r="B25" s="39"/>
      <c r="C25" s="39"/>
      <c r="D25" s="40"/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1</v>
      </c>
    </row>
    <row r="26" spans="1:10" ht="42" customHeight="1" x14ac:dyDescent="0.2">
      <c r="A26" s="15"/>
      <c r="B26" s="39" t="s">
        <v>28</v>
      </c>
      <c r="C26" s="39"/>
      <c r="D26" s="40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2">
      <c r="A27" s="15"/>
      <c r="B27" s="16"/>
      <c r="C27" s="39" t="s">
        <v>28</v>
      </c>
      <c r="D27" s="40"/>
      <c r="E27" s="10" t="s">
        <v>13</v>
      </c>
      <c r="F27" s="11">
        <v>1</v>
      </c>
      <c r="G27" s="12">
        <f>+G28+G30</f>
        <v>0</v>
      </c>
      <c r="H27" s="13"/>
      <c r="I27" s="14">
        <v>18</v>
      </c>
      <c r="J27" s="14">
        <v>3</v>
      </c>
    </row>
    <row r="28" spans="1:10" ht="42" customHeight="1" x14ac:dyDescent="0.2">
      <c r="A28" s="15"/>
      <c r="B28" s="16"/>
      <c r="C28" s="16"/>
      <c r="D28" s="17" t="s">
        <v>28</v>
      </c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2">
      <c r="A29" s="15"/>
      <c r="B29" s="16"/>
      <c r="C29" s="16"/>
      <c r="D29" s="17" t="s">
        <v>46</v>
      </c>
      <c r="E29" s="10" t="s">
        <v>29</v>
      </c>
      <c r="F29" s="11">
        <v>1</v>
      </c>
      <c r="G29" s="18"/>
      <c r="H29" s="13"/>
      <c r="I29" s="14">
        <v>20</v>
      </c>
      <c r="J29" s="14">
        <v>4</v>
      </c>
    </row>
    <row r="30" spans="1:10" ht="42" customHeight="1" x14ac:dyDescent="0.2">
      <c r="A30" s="15"/>
      <c r="B30" s="16"/>
      <c r="C30" s="16"/>
      <c r="D30" s="17" t="s">
        <v>30</v>
      </c>
      <c r="E30" s="10" t="s">
        <v>13</v>
      </c>
      <c r="F30" s="11">
        <v>1</v>
      </c>
      <c r="G30" s="12">
        <f>+G31+G32</f>
        <v>0</v>
      </c>
      <c r="H30" s="13"/>
      <c r="I30" s="14">
        <v>21</v>
      </c>
      <c r="J30" s="14">
        <v>4</v>
      </c>
    </row>
    <row r="31" spans="1:10" ht="42" customHeight="1" x14ac:dyDescent="0.2">
      <c r="A31" s="15"/>
      <c r="B31" s="16"/>
      <c r="C31" s="16"/>
      <c r="D31" s="17" t="s">
        <v>31</v>
      </c>
      <c r="E31" s="10" t="s">
        <v>32</v>
      </c>
      <c r="F31" s="11">
        <v>1</v>
      </c>
      <c r="G31" s="18"/>
      <c r="H31" s="13"/>
      <c r="I31" s="14">
        <v>22</v>
      </c>
      <c r="J31" s="14">
        <v>4</v>
      </c>
    </row>
    <row r="32" spans="1:10" ht="42" customHeight="1" x14ac:dyDescent="0.2">
      <c r="A32" s="15"/>
      <c r="B32" s="16"/>
      <c r="C32" s="16"/>
      <c r="D32" s="17" t="s">
        <v>33</v>
      </c>
      <c r="E32" s="10" t="s">
        <v>32</v>
      </c>
      <c r="F32" s="11">
        <v>1</v>
      </c>
      <c r="G32" s="18"/>
      <c r="H32" s="13"/>
      <c r="I32" s="14">
        <v>23</v>
      </c>
      <c r="J32" s="14">
        <v>4</v>
      </c>
    </row>
    <row r="33" spans="1:10" ht="42" customHeight="1" x14ac:dyDescent="0.2">
      <c r="A33" s="38" t="s">
        <v>20</v>
      </c>
      <c r="B33" s="39"/>
      <c r="C33" s="39"/>
      <c r="D33" s="40"/>
      <c r="E33" s="10" t="s">
        <v>13</v>
      </c>
      <c r="F33" s="11">
        <v>1</v>
      </c>
      <c r="G33" s="12">
        <f>+G34+G36</f>
        <v>0</v>
      </c>
      <c r="H33" s="13"/>
      <c r="I33" s="14">
        <v>24</v>
      </c>
      <c r="J33" s="14"/>
    </row>
    <row r="34" spans="1:10" ht="42" customHeight="1" x14ac:dyDescent="0.2">
      <c r="A34" s="38" t="s">
        <v>34</v>
      </c>
      <c r="B34" s="39"/>
      <c r="C34" s="39"/>
      <c r="D34" s="40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/>
    </row>
    <row r="35" spans="1:10" ht="42" customHeight="1" x14ac:dyDescent="0.2">
      <c r="A35" s="38" t="s">
        <v>22</v>
      </c>
      <c r="B35" s="39"/>
      <c r="C35" s="39"/>
      <c r="D35" s="40"/>
      <c r="E35" s="10" t="s">
        <v>13</v>
      </c>
      <c r="F35" s="11">
        <v>1</v>
      </c>
      <c r="G35" s="18"/>
      <c r="H35" s="13"/>
      <c r="I35" s="14">
        <v>26</v>
      </c>
      <c r="J35" s="14"/>
    </row>
    <row r="36" spans="1:10" ht="42" customHeight="1" x14ac:dyDescent="0.2">
      <c r="A36" s="38" t="s">
        <v>35</v>
      </c>
      <c r="B36" s="39"/>
      <c r="C36" s="39"/>
      <c r="D36" s="40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1</v>
      </c>
    </row>
    <row r="37" spans="1:10" ht="42" customHeight="1" x14ac:dyDescent="0.2">
      <c r="A37" s="15"/>
      <c r="B37" s="39" t="s">
        <v>36</v>
      </c>
      <c r="C37" s="39"/>
      <c r="D37" s="40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</v>
      </c>
    </row>
    <row r="38" spans="1:10" ht="42" customHeight="1" x14ac:dyDescent="0.2">
      <c r="A38" s="15"/>
      <c r="B38" s="16"/>
      <c r="C38" s="39" t="s">
        <v>36</v>
      </c>
      <c r="D38" s="40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3</v>
      </c>
    </row>
    <row r="39" spans="1:10" ht="42" customHeight="1" x14ac:dyDescent="0.2">
      <c r="A39" s="15"/>
      <c r="B39" s="16"/>
      <c r="C39" s="16"/>
      <c r="D39" s="17" t="s">
        <v>36</v>
      </c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4</v>
      </c>
    </row>
    <row r="40" spans="1:10" ht="42" customHeight="1" x14ac:dyDescent="0.2">
      <c r="A40" s="15"/>
      <c r="B40" s="16"/>
      <c r="C40" s="16"/>
      <c r="D40" s="17" t="s">
        <v>37</v>
      </c>
      <c r="E40" s="10" t="s">
        <v>13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2">
      <c r="A41" s="38" t="s">
        <v>38</v>
      </c>
      <c r="B41" s="39"/>
      <c r="C41" s="39"/>
      <c r="D41" s="40"/>
      <c r="E41" s="10" t="s">
        <v>13</v>
      </c>
      <c r="F41" s="11">
        <v>1</v>
      </c>
      <c r="G41" s="18"/>
      <c r="H41" s="13"/>
      <c r="I41" s="14">
        <v>32</v>
      </c>
      <c r="J41" s="14"/>
    </row>
    <row r="42" spans="1:10" ht="42" customHeight="1" x14ac:dyDescent="0.2">
      <c r="A42" s="38" t="s">
        <v>39</v>
      </c>
      <c r="B42" s="39"/>
      <c r="C42" s="39"/>
      <c r="D42" s="40"/>
      <c r="E42" s="10" t="s">
        <v>13</v>
      </c>
      <c r="F42" s="11">
        <v>1</v>
      </c>
      <c r="G42" s="18"/>
      <c r="H42" s="13"/>
      <c r="I42" s="14">
        <v>33</v>
      </c>
      <c r="J42" s="14">
        <v>220</v>
      </c>
    </row>
    <row r="43" spans="1:10" ht="42" customHeight="1" x14ac:dyDescent="0.2">
      <c r="A43" s="38" t="s">
        <v>40</v>
      </c>
      <c r="B43" s="39"/>
      <c r="C43" s="39"/>
      <c r="D43" s="40"/>
      <c r="E43" s="10" t="s">
        <v>13</v>
      </c>
      <c r="F43" s="11">
        <v>1</v>
      </c>
      <c r="G43" s="12">
        <f>+G23+G42</f>
        <v>0</v>
      </c>
      <c r="H43" s="13"/>
      <c r="I43" s="14">
        <v>34</v>
      </c>
      <c r="J43" s="14"/>
    </row>
    <row r="44" spans="1:10" ht="42" customHeight="1" x14ac:dyDescent="0.2">
      <c r="A44" s="35" t="s">
        <v>41</v>
      </c>
      <c r="B44" s="36"/>
      <c r="C44" s="36"/>
      <c r="D44" s="37"/>
      <c r="E44" s="19" t="s">
        <v>13</v>
      </c>
      <c r="F44" s="20">
        <v>1</v>
      </c>
      <c r="G44" s="21">
        <f>+G22+G43</f>
        <v>0</v>
      </c>
      <c r="I44" s="22">
        <v>35</v>
      </c>
      <c r="J44" s="22">
        <v>30</v>
      </c>
    </row>
    <row r="45" spans="1:10" ht="42" customHeight="1" x14ac:dyDescent="0.2">
      <c r="A45" s="26" t="s">
        <v>42</v>
      </c>
      <c r="B45" s="27"/>
      <c r="C45" s="27"/>
      <c r="D45" s="28"/>
      <c r="E45" s="23" t="s">
        <v>43</v>
      </c>
      <c r="F45" s="24" t="s">
        <v>43</v>
      </c>
      <c r="G45" s="25">
        <f>G44</f>
        <v>0</v>
      </c>
      <c r="I45" s="22">
        <v>36</v>
      </c>
      <c r="J45" s="22">
        <v>90</v>
      </c>
    </row>
    <row r="46" spans="1:10" ht="42" customHeight="1" x14ac:dyDescent="0.2"/>
    <row r="47" spans="1:10" ht="42" customHeight="1" x14ac:dyDescent="0.2"/>
  </sheetData>
  <sheetProtection algorithmName="SHA-512" hashValue="9Y9/ki4TJpIogsxhbJXigh4oPfwaYEZ03uFf+5okwpTicTasu83sbv1sDAW4ickdrM/ArxTXiMTzn+9rhyOhhQ==" saltValue="RKg+FHQT8wLihh/QmvA8gg==" spinCount="100000" sheet="1" objects="1" scenarios="1"/>
  <mergeCells count="32">
    <mergeCell ref="A43:D43"/>
    <mergeCell ref="A36:D36"/>
    <mergeCell ref="B37:D37"/>
    <mergeCell ref="C38:D38"/>
    <mergeCell ref="A41:D41"/>
    <mergeCell ref="A42:D42"/>
    <mergeCell ref="B26:D26"/>
    <mergeCell ref="C27:D27"/>
    <mergeCell ref="A33:D33"/>
    <mergeCell ref="A34:D34"/>
    <mergeCell ref="A35:D35"/>
    <mergeCell ref="A21:D21"/>
    <mergeCell ref="A22:D22"/>
    <mergeCell ref="A23:D23"/>
    <mergeCell ref="A24:D24"/>
    <mergeCell ref="A25:D25"/>
    <mergeCell ref="A45:D45"/>
    <mergeCell ref="B8:G8"/>
    <mergeCell ref="A9:D9"/>
    <mergeCell ref="F3:G3"/>
    <mergeCell ref="F4:G4"/>
    <mergeCell ref="F5:G5"/>
    <mergeCell ref="A7:G7"/>
    <mergeCell ref="A44:D44"/>
    <mergeCell ref="A10:D10"/>
    <mergeCell ref="A11:D11"/>
    <mergeCell ref="A12:D12"/>
    <mergeCell ref="B13:D13"/>
    <mergeCell ref="C14:D14"/>
    <mergeCell ref="A18:D18"/>
    <mergeCell ref="A19:D19"/>
    <mergeCell ref="A20:D2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sasaki yuushin</cp:lastModifiedBy>
  <cp:lastPrinted>2025-06-02T06:33:35Z</cp:lastPrinted>
  <dcterms:created xsi:type="dcterms:W3CDTF">2014-01-09T08:55:00Z</dcterms:created>
  <dcterms:modified xsi:type="dcterms:W3CDTF">2025-06-02T06:34:41Z</dcterms:modified>
</cp:coreProperties>
</file>